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10-2020\"/>
    </mc:Choice>
  </mc:AlternateContent>
  <xr:revisionPtr revIDLastSave="0" documentId="8_{DD3D18F3-07AF-4769-B56D-55D5536BED56}" xr6:coauthVersionLast="45" xr6:coauthVersionMax="45" xr10:uidLastSave="{00000000-0000-0000-0000-000000000000}"/>
  <bookViews>
    <workbookView xWindow="-120" yWindow="-120" windowWidth="29040" windowHeight="15840" xr2:uid="{D50B4CAD-E91E-4794-A5A3-3020BEDDF4B8}"/>
  </bookViews>
  <sheets>
    <sheet name="Sheet1" sheetId="1" r:id="rId1"/>
  </sheets>
  <definedNames>
    <definedName name="_xlnm.Print_Titles" localSheetId="0">Sheet1!$A:$C,Sheet1!$1:$1</definedName>
    <definedName name="QB_COLUMN_29" localSheetId="0" hidden="1">Sheet1!$D$1</definedName>
    <definedName name="QB_DATA_0" localSheetId="0" hidden="1">Sheet1!$4:$4,Sheet1!$5:$5,Sheet1!$6:$6,Sheet1!$8:$8,Sheet1!$12:$12,Sheet1!$15:$15,Sheet1!$16:$16,Sheet1!$17:$17</definedName>
    <definedName name="QB_FORMULA_0" localSheetId="0" hidden="1">Sheet1!$D$7,Sheet1!$D$9,Sheet1!$D$13,Sheet1!$D$18,Sheet1!$D$19</definedName>
    <definedName name="QB_ROW_1" localSheetId="0" hidden="1">Sheet1!$A$2</definedName>
    <definedName name="QB_ROW_1011" localSheetId="0" hidden="1">Sheet1!$B$3</definedName>
    <definedName name="QB_ROW_102220" localSheetId="0" hidden="1">Sheet1!$C$16</definedName>
    <definedName name="QB_ROW_118220" localSheetId="0" hidden="1">Sheet1!$C$15</definedName>
    <definedName name="QB_ROW_1311" localSheetId="0" hidden="1">Sheet1!$B$7</definedName>
    <definedName name="QB_ROW_14011" localSheetId="0" hidden="1">Sheet1!$B$14</definedName>
    <definedName name="QB_ROW_14311" localSheetId="0" hidden="1">Sheet1!$B$18</definedName>
    <definedName name="QB_ROW_17221" localSheetId="0" hidden="1">Sheet1!$C$17</definedName>
    <definedName name="QB_ROW_2321" localSheetId="0" hidden="1">Sheet1!$C$4</definedName>
    <definedName name="QB_ROW_301" localSheetId="0" hidden="1">Sheet1!$A$9</definedName>
    <definedName name="QB_ROW_3321" localSheetId="0" hidden="1">Sheet1!$C$5</definedName>
    <definedName name="QB_ROW_4321" localSheetId="0" hidden="1">Sheet1!$C$6</definedName>
    <definedName name="QB_ROW_5311" localSheetId="0" hidden="1">Sheet1!$B$8</definedName>
    <definedName name="QB_ROW_7001" localSheetId="0" hidden="1">Sheet1!$A$10</definedName>
    <definedName name="QB_ROW_7301" localSheetId="0" hidden="1">Sheet1!$A$19</definedName>
    <definedName name="QB_ROW_8011" localSheetId="0" hidden="1">Sheet1!$B$11</definedName>
    <definedName name="QB_ROW_8311" localSheetId="0" hidden="1">Sheet1!$B$13</definedName>
    <definedName name="QB_ROW_9321" localSheetId="0" hidden="1">Sheet1!$C$12</definedName>
    <definedName name="QBCANSUPPORTUPDATE" localSheetId="0">TRUE</definedName>
    <definedName name="QBCOMPANYFILENAME" localSheetId="0">"C:\Users\Public\Documents\Intuit\QuickBooks\Company Files\red rock center for independence 10-14--20.qbw"</definedName>
    <definedName name="QBENDDATE" localSheetId="0">20200930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3</definedName>
    <definedName name="QBSTARTDATE" localSheetId="0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3" i="1"/>
  <c r="D9" i="1"/>
  <c r="D7" i="1"/>
</calcChain>
</file>

<file path=xl/sharedStrings.xml><?xml version="1.0" encoding="utf-8"?>
<sst xmlns="http://schemas.openxmlformats.org/spreadsheetml/2006/main" count="19" uniqueCount="19">
  <si>
    <t>Sep 30, 20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</si>
  <si>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</si>
  <si>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</si>
  <si>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</si>
  <si>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</si>
  <si>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</si>
  <si>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</si>
  <si>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</si>
  <si>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</si>
  <si>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</si>
  <si>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</si>
  <si>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</si>
  <si>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Total Liabilities</t>
  </si>
  <si>
    <t>Equity</t>
  </si>
  <si>
    <t>3200 · Retained Earnings</t>
  </si>
  <si>
    <t>3300 · 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</si>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</sst>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164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F0E2F4D-1592-4B5A-8E1B-58C2D678D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2DFD65F-BF59-4364-97E7-E55950C74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596E-ADF9-42B3-9CC1-E4AC03F21D5B}">
  <sheetPr codeName="Sheet1"/>
  <dimension ref="A1:D20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1" customWidth="1"/>
    <col min="3" max="3" width="25.28515625" style="11" customWidth="1"/>
    <col min="4" max="4" width="8.7109375" style="12" bestFit="1" customWidth="1"/>
  </cols>
  <sheetData>
    <row r="1" spans="1:4" s="10" customFormat="1" ht="15.75" thickBot="1" x14ac:dyDescent="0.3">
      <c r="A1" s="8"/>
      <c r="B1" s="8"/>
      <c r="C1" s="8"/>
      <c r="D1" s="9" t="s">
        <v>0</v>
      </c>
    </row>
    <row r="2" spans="1:4" ht="15.75" thickTop="1" x14ac:dyDescent="0.25">
      <c r="A2" s="1" t="s">
        <v>1</v>
      </c>
      <c r="B2" s="1"/>
      <c r="C2" s="1"/>
      <c r="D2" s="2"/>
    </row>
    <row r="3" spans="1:4" x14ac:dyDescent="0.25">
      <c r="A3" s="1"/>
      <c r="B3" s="1" t="s">
        <v>2</v>
      </c>
      <c r="C3" s="1"/>
      <c r="D3" s="2"/>
    </row>
    <row r="4" spans="1:4" x14ac:dyDescent="0.25">
      <c r="A4" s="1"/>
      <c r="B4" s="1"/>
      <c r="C4" s="1" t="s">
        <v>3</v>
      </c>
      <c r="D4" s="2">
        <v>209119.83</v>
      </c>
    </row>
    <row r="5" spans="1:4" x14ac:dyDescent="0.25">
      <c r="A5" s="1"/>
      <c r="B5" s="1"/>
      <c r="C5" s="1" t="s">
        <v>4</v>
      </c>
      <c r="D5" s="2">
        <v>2401.31</v>
      </c>
    </row>
    <row r="6" spans="1:4" ht="15.75" thickBot="1" x14ac:dyDescent="0.3">
      <c r="A6" s="1"/>
      <c r="B6" s="1"/>
      <c r="C6" s="1" t="s">
        <v>5</v>
      </c>
      <c r="D6" s="3">
        <v>76475.7</v>
      </c>
    </row>
    <row r="7" spans="1:4" x14ac:dyDescent="0.25">
      <c r="A7" s="1"/>
      <c r="B7" s="1" t="s">
        <v>6</v>
      </c>
      <c r="C7" s="1"/>
      <c r="D7" s="2">
        <f>ROUND(SUM(D3:D6),5)</f>
        <v>287996.84000000003</v>
      </c>
    </row>
    <row r="8" spans="1:4" ht="15.75" thickBot="1" x14ac:dyDescent="0.3">
      <c r="A8" s="1"/>
      <c r="B8" s="1" t="s">
        <v>7</v>
      </c>
      <c r="C8" s="1"/>
      <c r="D8" s="4">
        <v>96468.31</v>
      </c>
    </row>
    <row r="9" spans="1:4" s="6" customFormat="1" ht="12" thickBot="1" x14ac:dyDescent="0.25">
      <c r="A9" s="1" t="s">
        <v>8</v>
      </c>
      <c r="B9" s="1"/>
      <c r="C9" s="1"/>
      <c r="D9" s="5">
        <f>ROUND(D2+SUM(D7:D8),5)</f>
        <v>384465.15</v>
      </c>
    </row>
    <row r="10" spans="1:4" ht="15.75" thickTop="1" x14ac:dyDescent="0.25">
      <c r="A10" s="1" t="s">
        <v>9</v>
      </c>
      <c r="B10" s="1"/>
      <c r="C10" s="1"/>
      <c r="D10" s="2"/>
    </row>
    <row r="11" spans="1:4" x14ac:dyDescent="0.25">
      <c r="A11" s="1"/>
      <c r="B11" s="1" t="s">
        <v>10</v>
      </c>
      <c r="C11" s="1"/>
      <c r="D11" s="2"/>
    </row>
    <row r="12" spans="1:4" ht="15.75" thickBot="1" x14ac:dyDescent="0.3">
      <c r="A12" s="1"/>
      <c r="B12" s="1"/>
      <c r="C12" s="1" t="s">
        <v>11</v>
      </c>
      <c r="D12" s="3">
        <v>39001.08</v>
      </c>
    </row>
    <row r="13" spans="1:4" x14ac:dyDescent="0.25">
      <c r="A13" s="1"/>
      <c r="B13" s="1" t="s">
        <v>12</v>
      </c>
      <c r="C13" s="1"/>
      <c r="D13" s="2">
        <f>ROUND(SUM(D11:D12),5)</f>
        <v>39001.08</v>
      </c>
    </row>
    <row r="14" spans="1:4" x14ac:dyDescent="0.25">
      <c r="A14" s="1"/>
      <c r="B14" s="1" t="s">
        <v>13</v>
      </c>
      <c r="C14" s="1"/>
      <c r="D14" s="2"/>
    </row>
    <row r="15" spans="1:4" x14ac:dyDescent="0.25">
      <c r="A15" s="1"/>
      <c r="B15" s="1"/>
      <c r="C15" s="1" t="s">
        <v>14</v>
      </c>
      <c r="D15" s="2">
        <v>131339.46</v>
      </c>
    </row>
    <row r="16" spans="1:4" x14ac:dyDescent="0.25">
      <c r="A16" s="1"/>
      <c r="B16" s="1"/>
      <c r="C16" s="1" t="s">
        <v>15</v>
      </c>
      <c r="D16" s="2">
        <v>240097.01</v>
      </c>
    </row>
    <row r="17" spans="1:4" ht="15.75" thickBot="1" x14ac:dyDescent="0.3">
      <c r="A17" s="1"/>
      <c r="B17" s="1"/>
      <c r="C17" s="1" t="s">
        <v>16</v>
      </c>
      <c r="D17" s="4">
        <v>-25972.400000000001</v>
      </c>
    </row>
    <row r="18" spans="1:4" ht="15.75" thickBot="1" x14ac:dyDescent="0.3">
      <c r="A18" s="1"/>
      <c r="B18" s="1" t="s">
        <v>17</v>
      </c>
      <c r="C18" s="1"/>
      <c r="D18" s="7">
        <f>ROUND(SUM(D14:D17),5)</f>
        <v>345464.07</v>
      </c>
    </row>
    <row r="19" spans="1:4" s="6" customFormat="1" ht="12" thickBot="1" x14ac:dyDescent="0.25">
      <c r="A19" s="1" t="s">
        <v>18</v>
      </c>
      <c r="B19" s="1"/>
      <c r="C19" s="1"/>
      <c r="D19" s="5">
        <f>ROUND(D10+D13+D18,5)</f>
        <v>384465.15</v>
      </c>
    </row>
    <row r="20" spans="1:4" ht="15.75" thickTop="1" x14ac:dyDescent="0.25"/>
  </sheetData>
  <pageMargins left="0.7" right="0.7" top="0.75" bottom="0.75" header="0.1" footer="0.3"/>
  <pageSetup orientation="portrait" r:id="rId1"/>
  <headerFooter>
    <oddHeader>&amp;L&amp;"Arial,Bold"&amp;8 3:30 PM
&amp;"Arial,Bold"&amp;8 10/18/20
&amp;"Arial,Bold"&amp;8 Accrual Basis&amp;C&amp;"Arial,Bold"&amp;12 Red Rock Center for Independence
&amp;"Arial,Bold"&amp;14 Balance Sheet
&amp;"Arial,Bold"&amp;10 As of September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2020-10-18T21:30:55Z</dcterms:created>
  <dcterms:modified xsi:type="dcterms:W3CDTF">2020-10-18T21:31:32Z</dcterms:modified>
</cp:coreProperties>
</file>